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08\Dropbox (Foutch CPA)\Foutch CPA Team Folder\Forms &amp; Templates\"/>
    </mc:Choice>
  </mc:AlternateContent>
  <bookViews>
    <workbookView xWindow="0" yWindow="0" windowWidth="28800" windowHeight="12210" xr2:uid="{A5A305A4-A846-4B0A-9FD8-9D4B07730511}"/>
  </bookViews>
  <sheets>
    <sheet name="SCH C TEMPLATE" sheetId="1" r:id="rId1"/>
    <sheet name="HOME OFFICE TEMPLATE" sheetId="2" r:id="rId2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E26" i="2"/>
  <c r="C11" i="2"/>
  <c r="D6" i="2"/>
  <c r="D11" i="2"/>
  <c r="C21" i="2"/>
  <c r="D21" i="2"/>
  <c r="D24" i="2"/>
  <c r="E6" i="2"/>
  <c r="E21" i="2"/>
  <c r="E15" i="2"/>
  <c r="E11" i="2"/>
  <c r="E12" i="2"/>
  <c r="E13" i="2"/>
  <c r="E14" i="2"/>
  <c r="E24" i="2"/>
  <c r="F6" i="2"/>
  <c r="F15" i="2"/>
  <c r="F11" i="2"/>
  <c r="F12" i="2"/>
  <c r="F13" i="2"/>
  <c r="F14" i="2"/>
  <c r="F21" i="2"/>
  <c r="F24" i="2"/>
  <c r="G11" i="2"/>
  <c r="G12" i="2"/>
  <c r="G24" i="2"/>
  <c r="G5" i="2"/>
  <c r="C42" i="1"/>
  <c r="C43" i="1"/>
  <c r="C44" i="1"/>
  <c r="C8" i="1"/>
  <c r="C14" i="1"/>
  <c r="C46" i="1"/>
</calcChain>
</file>

<file path=xl/sharedStrings.xml><?xml version="1.0" encoding="utf-8"?>
<sst xmlns="http://schemas.openxmlformats.org/spreadsheetml/2006/main" count="60" uniqueCount="58">
  <si>
    <t>CLIENT ID</t>
  </si>
  <si>
    <t>TAX YEAR</t>
  </si>
  <si>
    <t>SCHEDULE C</t>
  </si>
  <si>
    <t>BEGINNING INVENTORY</t>
  </si>
  <si>
    <t>PURCHASES</t>
  </si>
  <si>
    <t>LABOR</t>
  </si>
  <si>
    <t>MATERIALS OTHER COSTS</t>
  </si>
  <si>
    <t>ENDING INVENTORY</t>
  </si>
  <si>
    <t>COGS</t>
  </si>
  <si>
    <t>EXPENSES</t>
  </si>
  <si>
    <t>ADVERTISING</t>
  </si>
  <si>
    <t>AUTOMOBILE</t>
  </si>
  <si>
    <t>COMMISIONS</t>
  </si>
  <si>
    <t>CONTRACT LABOR</t>
  </si>
  <si>
    <t>DEPRECIATION</t>
  </si>
  <si>
    <t>EMPLOYEE BENEFITS</t>
  </si>
  <si>
    <t>INSURANCE (OTHER THAN HEALTH)</t>
  </si>
  <si>
    <t>MORTGAGE INTEREST</t>
  </si>
  <si>
    <t>OTHER INTEREST</t>
  </si>
  <si>
    <t>LEGAL &amp; PROFESSIONAL SERVICES</t>
  </si>
  <si>
    <t>OFFICE EXPENSE</t>
  </si>
  <si>
    <t>PENSION &amp; PROFIT SHARING</t>
  </si>
  <si>
    <t>EQUIPMENT RENT</t>
  </si>
  <si>
    <t>PROPERTY RENT</t>
  </si>
  <si>
    <t>REPAIRS &amp; MAINTENANCE</t>
  </si>
  <si>
    <t>SUPPLIES</t>
  </si>
  <si>
    <t>TAXES &amp; LICENSES</t>
  </si>
  <si>
    <t>M&amp;E</t>
  </si>
  <si>
    <t>TRAVEL</t>
  </si>
  <si>
    <t>UTILITIES</t>
  </si>
  <si>
    <t>TOTAL OTHER EXPENSES</t>
  </si>
  <si>
    <t>HOME OFFICE</t>
  </si>
  <si>
    <t>TOTAL EXPENSES</t>
  </si>
  <si>
    <t>NET PROFIT OF (LOSS)</t>
  </si>
  <si>
    <t>OTHER EXPENSES:</t>
  </si>
  <si>
    <t>TOTAL INCOME</t>
  </si>
  <si>
    <t>NONDUCTIBLE M&amp;E</t>
  </si>
  <si>
    <t>WAGES</t>
  </si>
  <si>
    <t>ALLOCATION OF HOME OFFICE EXPENSES</t>
  </si>
  <si>
    <t>WP Ref</t>
  </si>
  <si>
    <t>TOTAL</t>
  </si>
  <si>
    <t>Sch C-1</t>
  </si>
  <si>
    <t>Sch C-2</t>
  </si>
  <si>
    <t>Sch A</t>
  </si>
  <si>
    <t>SQ Footage</t>
  </si>
  <si>
    <t>% of Total</t>
  </si>
  <si>
    <t>Mortgage Interest</t>
  </si>
  <si>
    <t>Total Interest</t>
  </si>
  <si>
    <t>Property taxes</t>
  </si>
  <si>
    <t>Insurance</t>
  </si>
  <si>
    <t>Repairs/Maint</t>
  </si>
  <si>
    <t>Utilities</t>
  </si>
  <si>
    <t>Totals</t>
  </si>
  <si>
    <t>Depreciation</t>
  </si>
  <si>
    <t>INCOME:</t>
  </si>
  <si>
    <t>Other:</t>
  </si>
  <si>
    <t>Total Other</t>
  </si>
  <si>
    <t>Simplified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</si>
</sst>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b/>
      <sz val="11"/>
      <color indexed="10"/>
      <name val="Cambria"/>
      <family val="1"/>
    </font>
    <font>
      <sz val="11"/>
      <name val="Cambria"/>
      <family val="1"/>
    </font>
    <font>
      <sz val="11"/>
      <color indexed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164" fontId="3" fillId="3" borderId="1" xfId="1" applyNumberFormat="1" applyFont="1" applyFill="1" applyBorder="1"/>
    <xf numFmtId="164" fontId="3" fillId="0" borderId="10" xfId="1" applyNumberFormat="1" applyFont="1" applyBorder="1"/>
    <xf numFmtId="164" fontId="3" fillId="0" borderId="1" xfId="1" applyNumberFormat="1" applyFont="1" applyBorder="1"/>
    <xf numFmtId="164" fontId="3" fillId="0" borderId="9" xfId="1" applyNumberFormat="1" applyFont="1" applyBorder="1"/>
    <xf numFmtId="164" fontId="3" fillId="0" borderId="11" xfId="1" applyNumberFormat="1" applyFont="1" applyBorder="1"/>
    <xf numFmtId="0" fontId="3" fillId="0" borderId="0" xfId="0" applyFont="1"/>
    <xf numFmtId="0" fontId="2" fillId="2" borderId="3" xfId="0" applyFont="1" applyFill="1" applyBorder="1"/>
    <xf numFmtId="0" fontId="3" fillId="0" borderId="5" xfId="0" applyFont="1" applyFill="1" applyBorder="1"/>
    <xf numFmtId="0" fontId="3" fillId="0" borderId="0" xfId="0" applyFont="1" applyFill="1" applyBorder="1"/>
    <xf numFmtId="164" fontId="2" fillId="2" borderId="1" xfId="1" applyNumberFormat="1" applyFont="1" applyFill="1" applyBorder="1"/>
    <xf numFmtId="0" fontId="2" fillId="0" borderId="2" xfId="0" applyFont="1" applyFill="1" applyBorder="1"/>
    <xf numFmtId="0" fontId="2" fillId="0" borderId="15" xfId="0" applyFont="1" applyFill="1" applyBorder="1"/>
    <xf numFmtId="164" fontId="3" fillId="3" borderId="9" xfId="1" applyNumberFormat="1" applyFont="1" applyFill="1" applyBorder="1"/>
    <xf numFmtId="0" fontId="3" fillId="0" borderId="3" xfId="0" applyFont="1" applyFill="1" applyBorder="1"/>
    <xf numFmtId="0" fontId="3" fillId="0" borderId="14" xfId="0" applyFont="1" applyFill="1" applyBorder="1"/>
    <xf numFmtId="0" fontId="3" fillId="0" borderId="7" xfId="0" applyFont="1" applyFill="1" applyBorder="1"/>
    <xf numFmtId="0" fontId="3" fillId="0" borderId="12" xfId="0" applyFont="1" applyFill="1" applyBorder="1"/>
    <xf numFmtId="0" fontId="5" fillId="0" borderId="13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10" fontId="4" fillId="0" borderId="13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1" fontId="3" fillId="2" borderId="0" xfId="0" applyNumberFormat="1" applyFont="1" applyFill="1" applyBorder="1" applyAlignment="1">
      <alignment horizontal="center"/>
    </xf>
    <xf numFmtId="41" fontId="3" fillId="2" borderId="13" xfId="0" applyNumberFormat="1" applyFont="1" applyFill="1" applyBorder="1" applyAlignment="1">
      <alignment horizontal="center"/>
    </xf>
    <xf numFmtId="0" fontId="4" fillId="0" borderId="16" xfId="0" applyFont="1" applyBorder="1"/>
    <xf numFmtId="0" fontId="4" fillId="0" borderId="5" xfId="0" applyFont="1" applyBorder="1"/>
    <xf numFmtId="0" fontId="5" fillId="0" borderId="0" xfId="0" applyFont="1" applyBorder="1"/>
    <xf numFmtId="0" fontId="4" fillId="2" borderId="0" xfId="0" applyFont="1" applyFill="1" applyBorder="1" applyAlignment="1">
      <alignment horizontal="center"/>
    </xf>
    <xf numFmtId="10" fontId="4" fillId="0" borderId="0" xfId="0" applyNumberFormat="1" applyFont="1" applyBorder="1" applyAlignment="1">
      <alignment horizontal="center"/>
    </xf>
    <xf numFmtId="0" fontId="6" fillId="0" borderId="5" xfId="0" applyFont="1" applyBorder="1"/>
    <xf numFmtId="0" fontId="7" fillId="0" borderId="0" xfId="0" applyFont="1" applyBorder="1"/>
    <xf numFmtId="0" fontId="3" fillId="0" borderId="5" xfId="0" applyFont="1" applyBorder="1"/>
    <xf numFmtId="41" fontId="3" fillId="0" borderId="0" xfId="0" applyNumberFormat="1" applyFont="1" applyBorder="1"/>
    <xf numFmtId="41" fontId="6" fillId="0" borderId="0" xfId="0" applyNumberFormat="1" applyFont="1" applyBorder="1"/>
    <xf numFmtId="41" fontId="7" fillId="0" borderId="0" xfId="0" applyNumberFormat="1" applyFont="1" applyBorder="1"/>
    <xf numFmtId="0" fontId="3" fillId="0" borderId="2" xfId="0" applyFont="1" applyBorder="1"/>
    <xf numFmtId="0" fontId="7" fillId="0" borderId="15" xfId="0" applyFont="1" applyBorder="1"/>
    <xf numFmtId="41" fontId="7" fillId="0" borderId="15" xfId="0" applyNumberFormat="1" applyFont="1" applyBorder="1"/>
    <xf numFmtId="41" fontId="3" fillId="0" borderId="15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10" fontId="4" fillId="0" borderId="18" xfId="0" applyNumberFormat="1" applyFont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41" fontId="4" fillId="0" borderId="10" xfId="1" applyNumberFormat="1" applyFont="1" applyBorder="1" applyAlignment="1">
      <alignment horizontal="center"/>
    </xf>
    <xf numFmtId="41" fontId="3" fillId="0" borderId="10" xfId="0" applyNumberFormat="1" applyFont="1" applyBorder="1"/>
    <xf numFmtId="41" fontId="3" fillId="0" borderId="1" xfId="0" applyNumberFormat="1" applyFont="1" applyBorder="1" applyAlignment="1">
      <alignment horizontal="center"/>
    </xf>
    <xf numFmtId="41" fontId="3" fillId="0" borderId="0" xfId="0" applyNumberFormat="1" applyFont="1" applyFill="1" applyBorder="1" applyAlignment="1">
      <alignment horizontal="center"/>
    </xf>
    <xf numFmtId="41" fontId="7" fillId="2" borderId="0" xfId="0" applyNumberFormat="1" applyFont="1" applyFill="1" applyBorder="1"/>
    <xf numFmtId="41" fontId="7" fillId="2" borderId="13" xfId="0" applyNumberFormat="1" applyFont="1" applyFill="1" applyBorder="1"/>
    <xf numFmtId="43" fontId="0" fillId="0" borderId="0" xfId="1" applyFont="1"/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0" fillId="0" borderId="0" xfId="0" applyFill="1" applyBorder="1" applyAlignment="1"/>
    <xf numFmtId="0" fontId="2" fillId="2" borderId="7" xfId="0" applyFont="1" applyFill="1" applyBorder="1" applyAlignment="1"/>
    <xf numFmtId="0" fontId="0" fillId="2" borderId="12" xfId="0" applyFill="1" applyBorder="1" applyAlignment="1"/>
    <xf numFmtId="0" fontId="2" fillId="0" borderId="2" xfId="0" applyFont="1" applyFill="1" applyBorder="1" applyAlignment="1"/>
    <xf numFmtId="0" fontId="0" fillId="0" borderId="15" xfId="0" applyFill="1" applyBorder="1" applyAlignment="1"/>
    <xf numFmtId="0" fontId="2" fillId="0" borderId="7" xfId="0" applyFont="1" applyFill="1" applyBorder="1" applyAlignment="1"/>
    <xf numFmtId="0" fontId="0" fillId="0" borderId="12" xfId="0" applyFill="1" applyBorder="1" applyAlignment="1"/>
    <xf numFmtId="0" fontId="4" fillId="2" borderId="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B9D0F-268B-497D-9AC8-42A3215BEF47}">
  <sheetPr>
    <pageSetUpPr fitToPage="1"/>
  </sheetPr>
  <dimension ref="A1:C46"/>
  <sheetViews>
    <sheetView tabSelected="1" workbookViewId="0">
      <selection activeCell="D27" sqref="D27:E27"/>
    </sheetView>
  </sheetViews>
  <sheetFormatPr defaultRowHeight="15" x14ac:dyDescent="0.25"/>
  <cols>
    <col min="1" max="1" width="4.140625" style="6" customWidth="1"/>
    <col min="2" max="2" width="37.42578125" style="6" customWidth="1"/>
    <col min="3" max="3" width="9.140625" style="6"/>
  </cols>
  <sheetData>
    <row r="1" spans="1:3" x14ac:dyDescent="0.25">
      <c r="A1" s="51" t="s">
        <v>0</v>
      </c>
      <c r="B1" s="52"/>
      <c r="C1" s="53"/>
    </row>
    <row r="2" spans="1:3" x14ac:dyDescent="0.25">
      <c r="A2" s="54" t="s">
        <v>2</v>
      </c>
      <c r="B2" s="55"/>
      <c r="C2" s="56"/>
    </row>
    <row r="3" spans="1:3" ht="15.75" thickBot="1" x14ac:dyDescent="0.3">
      <c r="A3" s="54" t="s">
        <v>1</v>
      </c>
      <c r="B3" s="55"/>
      <c r="C3" s="56"/>
    </row>
    <row r="4" spans="1:3" ht="15.75" thickBot="1" x14ac:dyDescent="0.3">
      <c r="A4" s="7" t="s">
        <v>54</v>
      </c>
      <c r="B4" s="7"/>
      <c r="C4" s="13"/>
    </row>
    <row r="5" spans="1:3" x14ac:dyDescent="0.25">
      <c r="A5" s="14"/>
      <c r="B5" s="15"/>
      <c r="C5" s="4"/>
    </row>
    <row r="6" spans="1:3" x14ac:dyDescent="0.25">
      <c r="A6" s="8"/>
      <c r="B6" s="9"/>
      <c r="C6" s="2"/>
    </row>
    <row r="7" spans="1:3" ht="15.75" thickBot="1" x14ac:dyDescent="0.3">
      <c r="A7" s="16"/>
      <c r="B7" s="17"/>
      <c r="C7" s="5"/>
    </row>
    <row r="8" spans="1:3" ht="15.75" thickBot="1" x14ac:dyDescent="0.3">
      <c r="A8" s="11" t="s">
        <v>35</v>
      </c>
      <c r="B8" s="12"/>
      <c r="C8" s="3">
        <f>SUM(C5:C7)</f>
        <v>0</v>
      </c>
    </row>
    <row r="9" spans="1:3" x14ac:dyDescent="0.25">
      <c r="A9" s="14"/>
      <c r="B9" s="15" t="s">
        <v>3</v>
      </c>
      <c r="C9" s="4"/>
    </row>
    <row r="10" spans="1:3" x14ac:dyDescent="0.25">
      <c r="A10" s="8"/>
      <c r="B10" s="9" t="s">
        <v>4</v>
      </c>
      <c r="C10" s="2"/>
    </row>
    <row r="11" spans="1:3" x14ac:dyDescent="0.25">
      <c r="A11" s="8"/>
      <c r="B11" s="9" t="s">
        <v>5</v>
      </c>
      <c r="C11" s="2"/>
    </row>
    <row r="12" spans="1:3" x14ac:dyDescent="0.25">
      <c r="A12" s="8"/>
      <c r="B12" s="9" t="s">
        <v>6</v>
      </c>
      <c r="C12" s="2"/>
    </row>
    <row r="13" spans="1:3" ht="15.75" thickBot="1" x14ac:dyDescent="0.3">
      <c r="A13" s="16"/>
      <c r="B13" s="17" t="s">
        <v>7</v>
      </c>
      <c r="C13" s="5"/>
    </row>
    <row r="14" spans="1:3" ht="15.75" thickBot="1" x14ac:dyDescent="0.3">
      <c r="A14" s="11" t="s">
        <v>8</v>
      </c>
      <c r="B14" s="12"/>
      <c r="C14" s="3">
        <f>C13-SUM(C9:C12)</f>
        <v>0</v>
      </c>
    </row>
    <row r="15" spans="1:3" ht="15.75" thickBot="1" x14ac:dyDescent="0.3">
      <c r="A15" s="11" t="s">
        <v>9</v>
      </c>
      <c r="B15" s="12"/>
      <c r="C15" s="1"/>
    </row>
    <row r="16" spans="1:3" x14ac:dyDescent="0.25">
      <c r="A16" s="57" t="s">
        <v>10</v>
      </c>
      <c r="B16" s="58"/>
      <c r="C16" s="2"/>
    </row>
    <row r="17" spans="1:3" x14ac:dyDescent="0.25">
      <c r="A17" s="57" t="s">
        <v>11</v>
      </c>
      <c r="B17" s="58"/>
      <c r="C17" s="2"/>
    </row>
    <row r="18" spans="1:3" x14ac:dyDescent="0.25">
      <c r="A18" s="57" t="s">
        <v>12</v>
      </c>
      <c r="B18" s="58"/>
      <c r="C18" s="2"/>
    </row>
    <row r="19" spans="1:3" x14ac:dyDescent="0.25">
      <c r="A19" s="57" t="s">
        <v>13</v>
      </c>
      <c r="B19" s="58"/>
      <c r="C19" s="2"/>
    </row>
    <row r="20" spans="1:3" x14ac:dyDescent="0.25">
      <c r="A20" s="57" t="s">
        <v>14</v>
      </c>
      <c r="B20" s="58"/>
      <c r="C20" s="2"/>
    </row>
    <row r="21" spans="1:3" x14ac:dyDescent="0.25">
      <c r="A21" s="57" t="s">
        <v>15</v>
      </c>
      <c r="B21" s="58"/>
      <c r="C21" s="2"/>
    </row>
    <row r="22" spans="1:3" x14ac:dyDescent="0.25">
      <c r="A22" s="57" t="s">
        <v>16</v>
      </c>
      <c r="B22" s="58"/>
      <c r="C22" s="2"/>
    </row>
    <row r="23" spans="1:3" x14ac:dyDescent="0.25">
      <c r="A23" s="57" t="s">
        <v>17</v>
      </c>
      <c r="B23" s="58"/>
      <c r="C23" s="2"/>
    </row>
    <row r="24" spans="1:3" x14ac:dyDescent="0.25">
      <c r="A24" s="57" t="s">
        <v>18</v>
      </c>
      <c r="B24" s="58"/>
      <c r="C24" s="2"/>
    </row>
    <row r="25" spans="1:3" x14ac:dyDescent="0.25">
      <c r="A25" s="57" t="s">
        <v>19</v>
      </c>
      <c r="B25" s="58"/>
      <c r="C25" s="2"/>
    </row>
    <row r="26" spans="1:3" x14ac:dyDescent="0.25">
      <c r="A26" s="57" t="s">
        <v>20</v>
      </c>
      <c r="B26" s="58"/>
      <c r="C26" s="2"/>
    </row>
    <row r="27" spans="1:3" x14ac:dyDescent="0.25">
      <c r="A27" s="57" t="s">
        <v>21</v>
      </c>
      <c r="B27" s="58"/>
      <c r="C27" s="2"/>
    </row>
    <row r="28" spans="1:3" x14ac:dyDescent="0.25">
      <c r="A28" s="57" t="s">
        <v>22</v>
      </c>
      <c r="B28" s="58"/>
      <c r="C28" s="2"/>
    </row>
    <row r="29" spans="1:3" x14ac:dyDescent="0.25">
      <c r="A29" s="57" t="s">
        <v>23</v>
      </c>
      <c r="B29" s="58"/>
      <c r="C29" s="2"/>
    </row>
    <row r="30" spans="1:3" x14ac:dyDescent="0.25">
      <c r="A30" s="57" t="s">
        <v>24</v>
      </c>
      <c r="B30" s="58"/>
      <c r="C30" s="2"/>
    </row>
    <row r="31" spans="1:3" x14ac:dyDescent="0.25">
      <c r="A31" s="57" t="s">
        <v>25</v>
      </c>
      <c r="B31" s="58"/>
      <c r="C31" s="2"/>
    </row>
    <row r="32" spans="1:3" x14ac:dyDescent="0.25">
      <c r="A32" s="57" t="s">
        <v>26</v>
      </c>
      <c r="B32" s="58"/>
      <c r="C32" s="2"/>
    </row>
    <row r="33" spans="1:3" x14ac:dyDescent="0.25">
      <c r="A33" s="57" t="s">
        <v>27</v>
      </c>
      <c r="B33" s="58"/>
      <c r="C33" s="2"/>
    </row>
    <row r="34" spans="1:3" x14ac:dyDescent="0.25">
      <c r="A34" s="57" t="s">
        <v>28</v>
      </c>
      <c r="B34" s="58"/>
      <c r="C34" s="2"/>
    </row>
    <row r="35" spans="1:3" x14ac:dyDescent="0.25">
      <c r="A35" s="57" t="s">
        <v>29</v>
      </c>
      <c r="B35" s="58"/>
      <c r="C35" s="2"/>
    </row>
    <row r="36" spans="1:3" ht="15.75" thickBot="1" x14ac:dyDescent="0.3">
      <c r="A36" s="57" t="s">
        <v>37</v>
      </c>
      <c r="B36" s="58"/>
      <c r="C36" s="2"/>
    </row>
    <row r="37" spans="1:3" ht="15.75" thickBot="1" x14ac:dyDescent="0.3">
      <c r="A37" s="11" t="s">
        <v>34</v>
      </c>
      <c r="B37" s="12"/>
      <c r="C37" s="1"/>
    </row>
    <row r="38" spans="1:3" x14ac:dyDescent="0.25">
      <c r="A38" s="8"/>
      <c r="B38" s="9"/>
      <c r="C38" s="2"/>
    </row>
    <row r="39" spans="1:3" x14ac:dyDescent="0.25">
      <c r="A39" s="8"/>
      <c r="B39" s="9"/>
      <c r="C39" s="2"/>
    </row>
    <row r="40" spans="1:3" x14ac:dyDescent="0.25">
      <c r="A40" s="8"/>
      <c r="B40" s="9"/>
      <c r="C40" s="2"/>
    </row>
    <row r="41" spans="1:3" ht="15.75" thickBot="1" x14ac:dyDescent="0.3">
      <c r="A41" s="8"/>
      <c r="B41" s="9"/>
      <c r="C41" s="2"/>
    </row>
    <row r="42" spans="1:3" ht="15.75" thickBot="1" x14ac:dyDescent="0.3">
      <c r="A42" s="61" t="s">
        <v>30</v>
      </c>
      <c r="B42" s="62"/>
      <c r="C42" s="3">
        <f>SUM(C38:C41)</f>
        <v>0</v>
      </c>
    </row>
    <row r="43" spans="1:3" ht="15.75" thickBot="1" x14ac:dyDescent="0.3">
      <c r="A43" s="63" t="s">
        <v>36</v>
      </c>
      <c r="B43" s="64"/>
      <c r="C43" s="3">
        <f>-C33*0.5</f>
        <v>0</v>
      </c>
    </row>
    <row r="44" spans="1:3" ht="15.75" thickBot="1" x14ac:dyDescent="0.3">
      <c r="A44" s="63" t="s">
        <v>32</v>
      </c>
      <c r="B44" s="64"/>
      <c r="C44" s="3">
        <f>SUM(C16:C36)+C42+C43</f>
        <v>0</v>
      </c>
    </row>
    <row r="45" spans="1:3" ht="15.75" thickBot="1" x14ac:dyDescent="0.3">
      <c r="A45" s="63" t="s">
        <v>31</v>
      </c>
      <c r="B45" s="64"/>
      <c r="C45" s="3"/>
    </row>
    <row r="46" spans="1:3" ht="15.75" thickBot="1" x14ac:dyDescent="0.3">
      <c r="A46" s="59" t="s">
        <v>33</v>
      </c>
      <c r="B46" s="60"/>
      <c r="C46" s="10">
        <f>C8-C14-C44-C45</f>
        <v>0</v>
      </c>
    </row>
  </sheetData>
  <mergeCells count="29">
    <mergeCell ref="A46:B46"/>
    <mergeCell ref="A30:B30"/>
    <mergeCell ref="A31:B31"/>
    <mergeCell ref="A32:B32"/>
    <mergeCell ref="A33:B33"/>
    <mergeCell ref="A34:B34"/>
    <mergeCell ref="A35:B35"/>
    <mergeCell ref="A36:B36"/>
    <mergeCell ref="A42:B42"/>
    <mergeCell ref="A43:B43"/>
    <mergeCell ref="A44:B44"/>
    <mergeCell ref="A45:B45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:C1"/>
    <mergeCell ref="A2:C2"/>
    <mergeCell ref="A3:C3"/>
    <mergeCell ref="A16:B16"/>
    <mergeCell ref="A17:B1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686C1-0F9D-45B9-8495-CCB99126C672}">
  <sheetPr>
    <pageSetUpPr fitToPage="1"/>
  </sheetPr>
  <dimension ref="A1:G26"/>
  <sheetViews>
    <sheetView workbookViewId="0">
      <selection activeCell="I10" sqref="I10"/>
    </sheetView>
  </sheetViews>
  <sheetFormatPr defaultRowHeight="15" x14ac:dyDescent="0.25"/>
  <cols>
    <col min="1" max="1" width="17.5703125" bestFit="1" customWidth="1"/>
    <col min="2" max="2" width="8.28515625" bestFit="1" customWidth="1"/>
    <col min="3" max="3" width="7.28515625" bestFit="1" customWidth="1"/>
    <col min="4" max="4" width="10.140625" bestFit="1" customWidth="1"/>
    <col min="5" max="5" width="9.5703125" bestFit="1" customWidth="1"/>
    <col min="6" max="7" width="8.85546875" bestFit="1" customWidth="1"/>
  </cols>
  <sheetData>
    <row r="1" spans="1:7" x14ac:dyDescent="0.25">
      <c r="A1" s="65" t="s">
        <v>0</v>
      </c>
      <c r="B1" s="66"/>
      <c r="C1" s="66"/>
      <c r="D1" s="66"/>
      <c r="E1" s="66"/>
      <c r="F1" s="66"/>
      <c r="G1" s="67"/>
    </row>
    <row r="2" spans="1:7" x14ac:dyDescent="0.25">
      <c r="A2" s="68" t="s">
        <v>38</v>
      </c>
      <c r="B2" s="69"/>
      <c r="C2" s="69"/>
      <c r="D2" s="69"/>
      <c r="E2" s="69"/>
      <c r="F2" s="69"/>
      <c r="G2" s="70"/>
    </row>
    <row r="3" spans="1:7" ht="15.75" thickBot="1" x14ac:dyDescent="0.3">
      <c r="A3" s="71" t="s">
        <v>1</v>
      </c>
      <c r="B3" s="72"/>
      <c r="C3" s="72"/>
      <c r="D3" s="72"/>
      <c r="E3" s="72"/>
      <c r="F3" s="72"/>
      <c r="G3" s="73"/>
    </row>
    <row r="4" spans="1:7" x14ac:dyDescent="0.25">
      <c r="A4" s="25"/>
      <c r="B4" s="18" t="s">
        <v>39</v>
      </c>
      <c r="C4" s="18"/>
      <c r="D4" s="19" t="s">
        <v>40</v>
      </c>
      <c r="E4" s="20" t="s">
        <v>41</v>
      </c>
      <c r="F4" s="20" t="s">
        <v>42</v>
      </c>
      <c r="G4" s="40" t="s">
        <v>43</v>
      </c>
    </row>
    <row r="5" spans="1:7" x14ac:dyDescent="0.25">
      <c r="A5" s="26" t="s">
        <v>44</v>
      </c>
      <c r="B5" s="27"/>
      <c r="C5" s="27"/>
      <c r="D5" s="28">
        <v>2000</v>
      </c>
      <c r="E5" s="28">
        <v>500</v>
      </c>
      <c r="F5" s="28">
        <v>0</v>
      </c>
      <c r="G5" s="41">
        <f>D5-SUM(E5:F5)</f>
        <v>1500</v>
      </c>
    </row>
    <row r="6" spans="1:7" x14ac:dyDescent="0.25">
      <c r="A6" s="25" t="s">
        <v>45</v>
      </c>
      <c r="B6" s="18"/>
      <c r="C6" s="18"/>
      <c r="D6" s="21">
        <f>D5/D5</f>
        <v>1</v>
      </c>
      <c r="E6" s="21">
        <f>E5/D5</f>
        <v>0.25</v>
      </c>
      <c r="F6" s="21">
        <f>F5/D5</f>
        <v>0</v>
      </c>
      <c r="G6" s="42">
        <v>0.87789266371245689</v>
      </c>
    </row>
    <row r="7" spans="1:7" x14ac:dyDescent="0.25">
      <c r="A7" s="26"/>
      <c r="B7" s="27"/>
      <c r="C7" s="27"/>
      <c r="D7" s="29"/>
      <c r="E7" s="29"/>
      <c r="F7" s="29"/>
      <c r="G7" s="43"/>
    </row>
    <row r="8" spans="1:7" x14ac:dyDescent="0.25">
      <c r="A8" s="30" t="s">
        <v>46</v>
      </c>
      <c r="B8" s="31"/>
      <c r="C8" s="23"/>
      <c r="D8" s="22"/>
      <c r="E8" s="22"/>
      <c r="F8" s="22"/>
      <c r="G8" s="44"/>
    </row>
    <row r="9" spans="1:7" x14ac:dyDescent="0.25">
      <c r="A9" s="32"/>
      <c r="B9" s="31"/>
      <c r="C9" s="23"/>
      <c r="D9" s="22"/>
      <c r="E9" s="22"/>
      <c r="F9" s="22"/>
      <c r="G9" s="44"/>
    </row>
    <row r="10" spans="1:7" x14ac:dyDescent="0.25">
      <c r="A10" s="32"/>
      <c r="B10" s="31"/>
      <c r="C10" s="24"/>
      <c r="D10" s="22"/>
      <c r="E10" s="22"/>
      <c r="F10" s="33"/>
      <c r="G10" s="45"/>
    </row>
    <row r="11" spans="1:7" x14ac:dyDescent="0.25">
      <c r="A11" s="32" t="s">
        <v>47</v>
      </c>
      <c r="B11" s="31"/>
      <c r="C11" s="34">
        <f>SUM(C8:C10)</f>
        <v>0</v>
      </c>
      <c r="D11" s="22">
        <f>C11*D6</f>
        <v>0</v>
      </c>
      <c r="E11" s="22">
        <f>C11*E6</f>
        <v>0</v>
      </c>
      <c r="F11" s="22">
        <f>C11*F6</f>
        <v>0</v>
      </c>
      <c r="G11" s="44">
        <f>D11-SUM(E11:F11)</f>
        <v>0</v>
      </c>
    </row>
    <row r="12" spans="1:7" x14ac:dyDescent="0.25">
      <c r="A12" s="32" t="s">
        <v>48</v>
      </c>
      <c r="B12" s="31"/>
      <c r="C12" s="35"/>
      <c r="D12" s="23">
        <v>0</v>
      </c>
      <c r="E12" s="22">
        <f>D12*E6</f>
        <v>0</v>
      </c>
      <c r="F12" s="22">
        <f>D12*F6</f>
        <v>0</v>
      </c>
      <c r="G12" s="44">
        <f>D12-SUM(E12:F12)</f>
        <v>0</v>
      </c>
    </row>
    <row r="13" spans="1:7" x14ac:dyDescent="0.25">
      <c r="A13" s="30" t="s">
        <v>49</v>
      </c>
      <c r="B13" s="31"/>
      <c r="C13" s="35"/>
      <c r="D13" s="23">
        <v>0</v>
      </c>
      <c r="E13" s="22">
        <f>D13*E6</f>
        <v>0</v>
      </c>
      <c r="F13" s="22">
        <f>D13*F6</f>
        <v>0</v>
      </c>
      <c r="G13" s="44"/>
    </row>
    <row r="14" spans="1:7" x14ac:dyDescent="0.25">
      <c r="A14" s="32" t="s">
        <v>50</v>
      </c>
      <c r="B14" s="31"/>
      <c r="C14" s="35"/>
      <c r="D14" s="23">
        <v>0</v>
      </c>
      <c r="E14" s="22">
        <f>D14*E6</f>
        <v>0</v>
      </c>
      <c r="F14" s="22">
        <f>D14*F6</f>
        <v>0</v>
      </c>
      <c r="G14" s="44"/>
    </row>
    <row r="15" spans="1:7" x14ac:dyDescent="0.25">
      <c r="A15" s="32" t="s">
        <v>51</v>
      </c>
      <c r="B15" s="31"/>
      <c r="C15" s="35"/>
      <c r="D15" s="23">
        <v>0</v>
      </c>
      <c r="E15" s="22">
        <f>D15*E6</f>
        <v>0</v>
      </c>
      <c r="F15" s="22">
        <f>D15*F6</f>
        <v>0</v>
      </c>
      <c r="G15" s="44"/>
    </row>
    <row r="16" spans="1:7" x14ac:dyDescent="0.25">
      <c r="A16" s="32" t="s">
        <v>55</v>
      </c>
      <c r="B16" s="31"/>
      <c r="C16" s="35"/>
      <c r="D16" s="47"/>
      <c r="E16" s="22"/>
      <c r="F16" s="22"/>
      <c r="G16" s="44"/>
    </row>
    <row r="17" spans="1:7" x14ac:dyDescent="0.25">
      <c r="A17" s="32"/>
      <c r="B17" s="31"/>
      <c r="C17" s="48"/>
      <c r="D17" s="47"/>
      <c r="E17" s="22"/>
      <c r="F17" s="22"/>
      <c r="G17" s="44"/>
    </row>
    <row r="18" spans="1:7" x14ac:dyDescent="0.25">
      <c r="A18" s="32"/>
      <c r="B18" s="31"/>
      <c r="C18" s="48"/>
      <c r="D18" s="47"/>
      <c r="E18" s="22"/>
      <c r="F18" s="22"/>
      <c r="G18" s="44"/>
    </row>
    <row r="19" spans="1:7" x14ac:dyDescent="0.25">
      <c r="A19" s="32"/>
      <c r="B19" s="31"/>
      <c r="C19" s="48"/>
      <c r="D19" s="47"/>
      <c r="E19" s="22"/>
      <c r="F19" s="22"/>
      <c r="G19" s="44"/>
    </row>
    <row r="20" spans="1:7" x14ac:dyDescent="0.25">
      <c r="A20" s="32"/>
      <c r="B20" s="31"/>
      <c r="C20" s="49"/>
      <c r="D20" s="47"/>
      <c r="E20" s="22"/>
      <c r="F20" s="22"/>
      <c r="G20" s="44"/>
    </row>
    <row r="21" spans="1:7" x14ac:dyDescent="0.25">
      <c r="A21" s="32" t="s">
        <v>56</v>
      </c>
      <c r="B21" s="31"/>
      <c r="C21" s="34">
        <f>SUM(C17:C20)</f>
        <v>0</v>
      </c>
      <c r="D21" s="47">
        <f>C21</f>
        <v>0</v>
      </c>
      <c r="E21" s="22">
        <f>D21*E6</f>
        <v>0</v>
      </c>
      <c r="F21" s="22">
        <f>D21*F6</f>
        <v>0</v>
      </c>
      <c r="G21" s="44"/>
    </row>
    <row r="22" spans="1:7" x14ac:dyDescent="0.25">
      <c r="A22" s="32" t="s">
        <v>53</v>
      </c>
      <c r="B22" s="31"/>
      <c r="C22" s="35"/>
      <c r="D22" s="22"/>
      <c r="E22" s="22"/>
      <c r="F22" s="22"/>
      <c r="G22" s="44"/>
    </row>
    <row r="23" spans="1:7" ht="15.75" thickBot="1" x14ac:dyDescent="0.3">
      <c r="A23" s="32"/>
      <c r="B23" s="31"/>
      <c r="C23" s="35"/>
      <c r="D23" s="22"/>
      <c r="E23" s="22"/>
      <c r="F23" s="22"/>
      <c r="G23" s="44"/>
    </row>
    <row r="24" spans="1:7" ht="15.75" thickBot="1" x14ac:dyDescent="0.3">
      <c r="A24" s="36" t="s">
        <v>52</v>
      </c>
      <c r="B24" s="37"/>
      <c r="C24" s="38"/>
      <c r="D24" s="39">
        <f>D11+D12+D13+D14+D15+D21</f>
        <v>0</v>
      </c>
      <c r="E24" s="39">
        <f>E11+E12+E13+E14+E15+E21</f>
        <v>0</v>
      </c>
      <c r="F24" s="39">
        <f>F11+F12+F13+F14+F15+F21</f>
        <v>0</v>
      </c>
      <c r="G24" s="46">
        <f>G11+G12+G13+G14+G15+G21</f>
        <v>0</v>
      </c>
    </row>
    <row r="26" spans="1:7" x14ac:dyDescent="0.25">
      <c r="A26" s="9" t="s">
        <v>57</v>
      </c>
      <c r="E26" s="50">
        <f>IF(E5&lt;301,E5*5,(300*5))</f>
        <v>1500</v>
      </c>
      <c r="F26" s="50">
        <f>IF(F5&lt;301,F5*5,(300*5))</f>
        <v>0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 C TEMPLATE</vt:lpstr>
      <vt:lpstr>HOME OFFICE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Foutch</dc:creator>
  <cp:lastModifiedBy>John Foutch</cp:lastModifiedBy>
  <dcterms:created xsi:type="dcterms:W3CDTF">2018-02-03T19:26:41Z</dcterms:created>
  <dcterms:modified xsi:type="dcterms:W3CDTF">2018-02-09T22:32:20Z</dcterms:modified>
</cp:coreProperties>
</file>